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保教费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6" i="1"/>
  <c r="G36"/>
  <c r="G9"/>
  <c r="G8"/>
  <c r="G7"/>
  <c r="G6"/>
</calcChain>
</file>

<file path=xl/sharedStrings.xml><?xml version="1.0" encoding="utf-8"?>
<sst xmlns="http://schemas.openxmlformats.org/spreadsheetml/2006/main" count="133" uniqueCount="94">
  <si>
    <t>2020年甘肃省妇女联合会部门预算
项目支出绩效自评表</t>
  </si>
  <si>
    <t>项目名称</t>
  </si>
  <si>
    <t>保教费</t>
  </si>
  <si>
    <t>主管部门</t>
  </si>
  <si>
    <t>甘肃省妇女联合会</t>
  </si>
  <si>
    <t>实施单位</t>
  </si>
  <si>
    <t>甘肃省妇联保育院</t>
  </si>
  <si>
    <t>项目资金（万元）</t>
  </si>
  <si>
    <t>年初预算数</t>
  </si>
  <si>
    <t>全年预算数</t>
  </si>
  <si>
    <t>全年执行数</t>
  </si>
  <si>
    <t>分值</t>
  </si>
  <si>
    <t>执行率（%）</t>
  </si>
  <si>
    <t>得分</t>
  </si>
  <si>
    <t>年度资金总额</t>
  </si>
  <si>
    <t>其中：财政拨款</t>
  </si>
  <si>
    <t>-</t>
  </si>
  <si>
    <t xml:space="preserve">     结转资金</t>
  </si>
  <si>
    <t xml:space="preserve">     其他资金</t>
  </si>
  <si>
    <t>年度
总体目标</t>
  </si>
  <si>
    <t>预期目标</t>
  </si>
  <si>
    <t>实际完成情况</t>
  </si>
  <si>
    <t xml:space="preserve">    保障甘肃省妇联保育院单位聘用人员工资和其它保障运转类支出，培养全园430多名幼儿健康快乐成长。</t>
  </si>
  <si>
    <t>一级指标</t>
  </si>
  <si>
    <t>二级指标</t>
  </si>
  <si>
    <t>三级指标</t>
  </si>
  <si>
    <t>年度指标值</t>
  </si>
  <si>
    <t>实际完成值</t>
  </si>
  <si>
    <t>偏差原因分析
及改进措施</t>
  </si>
  <si>
    <t>产出指标</t>
  </si>
  <si>
    <t>数量指标</t>
  </si>
  <si>
    <t>组织专技人员线上集中培训</t>
  </si>
  <si>
    <t>&gt;=110次</t>
  </si>
  <si>
    <t>&gt;=109次</t>
  </si>
  <si>
    <t>消防改造工程项目数量</t>
  </si>
  <si>
    <t>=1项</t>
  </si>
  <si>
    <t>教职工工资保障人数</t>
  </si>
  <si>
    <t>&gt;=3人</t>
  </si>
  <si>
    <t>健康教育培训学习参与人次</t>
  </si>
  <si>
    <t>&gt;=860人次</t>
  </si>
  <si>
    <t>=856人次</t>
  </si>
  <si>
    <t>召开家委会次数</t>
  </si>
  <si>
    <t>&gt;=2次</t>
  </si>
  <si>
    <t xml:space="preserve">=2次 </t>
  </si>
  <si>
    <t>临时工聘用人数</t>
  </si>
  <si>
    <t>&gt;=23人</t>
  </si>
  <si>
    <t>质量指标</t>
  </si>
  <si>
    <t>消防改造项目验收合格率</t>
  </si>
  <si>
    <t>&gt;=98%</t>
  </si>
  <si>
    <t>工资发放准确率</t>
  </si>
  <si>
    <t>时效指标</t>
  </si>
  <si>
    <t>工资发放及时性</t>
  </si>
  <si>
    <t>及时</t>
  </si>
  <si>
    <t>培训开展及时性</t>
  </si>
  <si>
    <t>消防改造工程竣工及时性</t>
  </si>
  <si>
    <t>成本指标</t>
  </si>
  <si>
    <t>消防项目改造成本</t>
  </si>
  <si>
    <t>&gt;=40万元</t>
  </si>
  <si>
    <t>&gt;=39.2万元</t>
  </si>
  <si>
    <t>工资发放标准（每人每月）</t>
  </si>
  <si>
    <t>&gt;=3000元</t>
  </si>
  <si>
    <t>效益指标</t>
  </si>
  <si>
    <t>社会效益指标</t>
  </si>
  <si>
    <t>培养幼儿人数</t>
  </si>
  <si>
    <t>&gt;430人</t>
  </si>
  <si>
    <t>428人</t>
  </si>
  <si>
    <t>教师职业素质</t>
  </si>
  <si>
    <t>提升</t>
  </si>
  <si>
    <t>幼儿有责安全事故发生数</t>
  </si>
  <si>
    <t>=0起</t>
  </si>
  <si>
    <t>幼儿行为习惯</t>
  </si>
  <si>
    <t>全面培养</t>
  </si>
  <si>
    <t>全面健康检查幼儿人数</t>
  </si>
  <si>
    <t>&gt;428人</t>
  </si>
  <si>
    <t>可持续影响指标</t>
  </si>
  <si>
    <t>幼儿健康长效管理机制</t>
  </si>
  <si>
    <t>健全</t>
  </si>
  <si>
    <t>幼儿行为习惯长效管理机制</t>
  </si>
  <si>
    <t>建立</t>
  </si>
  <si>
    <t>满意度指标</t>
  </si>
  <si>
    <t>家长满意度（%）</t>
  </si>
  <si>
    <t>&gt;=81%</t>
  </si>
  <si>
    <t>临聘人员满意度（%）</t>
  </si>
  <si>
    <t>&gt;=86%</t>
  </si>
  <si>
    <t>未进行满意度指标问卷调查扣3分</t>
  </si>
  <si>
    <t>教职工满意度（%）</t>
  </si>
  <si>
    <t>&gt;=91%</t>
  </si>
  <si>
    <t>总分</t>
  </si>
  <si>
    <t>说明</t>
  </si>
  <si>
    <t>无</t>
  </si>
  <si>
    <t>注：1.其他资金包括中央补助、各级财政资金共同投入到同一项目的自有资金、社会资金等。</t>
  </si>
  <si>
    <t xml:space="preserve">    2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</si>
  <si>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。</t>
  </si>
  <si>
    <t xml:space="preserve">    2020年保质保量完成了保育院消防改造工程项目；年保障教职工工资3人，年保障临时工工资20余人;较好地完成了全年工作任务。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</si>
</sst>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rgb="FF000000"/>
      <name val="等线"/>
      <charset val="134"/>
    </font>
    <font>
      <sz val="11"/>
      <color rgb="FF000000"/>
      <name val="FangSong"/>
      <family val="1"/>
    </font>
    <font>
      <b/>
      <sz val="20"/>
      <color rgb="FF000000"/>
      <name val="FangSong"/>
      <family val="3"/>
    </font>
    <font>
      <sz val="20"/>
      <color rgb="FF000000"/>
      <name val="FangSong"/>
      <family val="3"/>
    </font>
    <font>
      <sz val="10"/>
      <color rgb="FF000000"/>
      <name val="仿宋"/>
      <family val="3"/>
      <charset val="134"/>
    </font>
    <font>
      <b/>
      <sz val="10"/>
      <color rgb="FF000000"/>
      <name val="仿宋"/>
      <family val="3"/>
      <charset val="134"/>
    </font>
    <font>
      <b/>
      <sz val="10"/>
      <color rgb="FF333333"/>
      <name val="仿宋"/>
      <family val="3"/>
      <charset val="134"/>
    </font>
    <font>
      <sz val="10"/>
      <color rgb="FF333333"/>
      <name val="仿宋"/>
      <family val="3"/>
      <charset val="134"/>
    </font>
    <font>
      <sz val="9"/>
      <color rgb="FF000000"/>
      <name val="仿宋"/>
      <family val="3"/>
      <charset val="134"/>
    </font>
    <font>
      <sz val="11"/>
      <color rgb="FF000000"/>
      <name val="等线"/>
      <charset val="134"/>
    </font>
    <font>
      <sz val="9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24">
    <xf numFmtId="0" fontId="0" fillId="0" borderId="0" xfId="0"/>
    <xf numFmtId="0" fontId="8" fillId="0" borderId="0" xfId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1" fillId="0" borderId="0" xfId="1" applyFont="1">
      <alignment vertical="center"/>
    </xf>
    <xf numFmtId="0" fontId="3" fillId="0" borderId="0" xfId="1" applyFont="1">
      <alignment vertic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9" fontId="7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0"/>
  <sheetViews>
    <sheetView tabSelected="1" topLeftCell="A22" workbookViewId="0">
      <selection activeCell="G34" sqref="G34"/>
    </sheetView>
  </sheetViews>
  <sheetFormatPr defaultColWidth="9" defaultRowHeight="13.5"/>
  <cols>
    <col min="1" max="1" width="13.375" style="12" customWidth="1"/>
    <col min="2" max="2" width="7.375" style="12" customWidth="1"/>
    <col min="3" max="3" width="12.125" style="12" customWidth="1"/>
    <col min="4" max="4" width="25.5" style="12" customWidth="1"/>
    <col min="5" max="6" width="11.75" style="12" customWidth="1"/>
    <col min="7" max="8" width="7.5" style="12" customWidth="1"/>
    <col min="9" max="9" width="15.5" style="12" customWidth="1"/>
    <col min="10" max="1024" width="9" style="12"/>
  </cols>
  <sheetData>
    <row r="1" spans="1:9" s="13" customFormat="1" ht="66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 ht="25.15" customHeight="1">
      <c r="A2" s="14" t="s">
        <v>1</v>
      </c>
      <c r="B2" s="10" t="s">
        <v>2</v>
      </c>
      <c r="C2" s="10"/>
      <c r="D2" s="10"/>
      <c r="E2" s="10"/>
      <c r="F2" s="10"/>
      <c r="G2" s="10"/>
      <c r="H2" s="10"/>
      <c r="I2" s="10"/>
    </row>
    <row r="3" spans="1:9" ht="25.15" customHeight="1">
      <c r="A3" s="14" t="s">
        <v>3</v>
      </c>
      <c r="B3" s="10" t="s">
        <v>4</v>
      </c>
      <c r="C3" s="10"/>
      <c r="D3" s="10"/>
      <c r="E3" s="14" t="s">
        <v>5</v>
      </c>
      <c r="F3" s="10" t="s">
        <v>6</v>
      </c>
      <c r="G3" s="10"/>
      <c r="H3" s="10"/>
      <c r="I3" s="10"/>
    </row>
    <row r="4" spans="1:9" ht="25.15" customHeight="1">
      <c r="A4" s="10" t="s">
        <v>7</v>
      </c>
      <c r="B4" s="10"/>
      <c r="C4" s="10"/>
      <c r="D4" s="10"/>
      <c r="E4" s="10"/>
      <c r="F4" s="10"/>
      <c r="G4" s="10"/>
      <c r="H4" s="10"/>
      <c r="I4" s="10"/>
    </row>
    <row r="5" spans="1:9" ht="25.15" customHeight="1">
      <c r="A5" s="10"/>
      <c r="B5" s="10"/>
      <c r="C5" s="14" t="s">
        <v>8</v>
      </c>
      <c r="D5" s="14" t="s">
        <v>9</v>
      </c>
      <c r="E5" s="14" t="s">
        <v>10</v>
      </c>
      <c r="F5" s="14" t="s">
        <v>11</v>
      </c>
      <c r="G5" s="10" t="s">
        <v>12</v>
      </c>
      <c r="H5" s="10"/>
      <c r="I5" s="14" t="s">
        <v>13</v>
      </c>
    </row>
    <row r="6" spans="1:9" ht="25.15" customHeight="1">
      <c r="A6" s="10" t="s">
        <v>14</v>
      </c>
      <c r="B6" s="10"/>
      <c r="C6" s="14">
        <v>433.09</v>
      </c>
      <c r="D6" s="14">
        <v>432.4</v>
      </c>
      <c r="E6" s="14">
        <v>432.4</v>
      </c>
      <c r="F6" s="14">
        <v>10</v>
      </c>
      <c r="G6" s="9">
        <f>E6/D6</f>
        <v>1</v>
      </c>
      <c r="H6" s="9"/>
      <c r="I6" s="14">
        <v>9.1</v>
      </c>
    </row>
    <row r="7" spans="1:9" ht="25.15" customHeight="1">
      <c r="A7" s="10" t="s">
        <v>15</v>
      </c>
      <c r="B7" s="10"/>
      <c r="C7" s="14">
        <v>106.95</v>
      </c>
      <c r="D7" s="14">
        <v>106.95</v>
      </c>
      <c r="E7" s="14">
        <v>106.95</v>
      </c>
      <c r="F7" s="14" t="s">
        <v>16</v>
      </c>
      <c r="G7" s="9">
        <f>E7/D7</f>
        <v>1</v>
      </c>
      <c r="H7" s="9"/>
      <c r="I7" s="14" t="s">
        <v>16</v>
      </c>
    </row>
    <row r="8" spans="1:9" ht="25.15" customHeight="1">
      <c r="A8" s="10" t="s">
        <v>17</v>
      </c>
      <c r="B8" s="10"/>
      <c r="C8" s="14">
        <v>11.16</v>
      </c>
      <c r="D8" s="14">
        <v>11.16</v>
      </c>
      <c r="E8" s="14">
        <v>11.16</v>
      </c>
      <c r="F8" s="14" t="s">
        <v>16</v>
      </c>
      <c r="G8" s="9">
        <f>E8/D8</f>
        <v>1</v>
      </c>
      <c r="H8" s="9"/>
      <c r="I8" s="14" t="s">
        <v>16</v>
      </c>
    </row>
    <row r="9" spans="1:9" ht="25.15" customHeight="1">
      <c r="A9" s="10" t="s">
        <v>18</v>
      </c>
      <c r="B9" s="10"/>
      <c r="C9" s="14"/>
      <c r="D9" s="14">
        <v>66.239999999999995</v>
      </c>
      <c r="E9" s="14">
        <v>46.24</v>
      </c>
      <c r="F9" s="14" t="s">
        <v>16</v>
      </c>
      <c r="G9" s="9">
        <f>E9/D9</f>
        <v>0.69806763285024165</v>
      </c>
      <c r="H9" s="9"/>
      <c r="I9" s="14" t="s">
        <v>16</v>
      </c>
    </row>
    <row r="10" spans="1:9" ht="25.15" customHeight="1">
      <c r="A10" s="8" t="s">
        <v>19</v>
      </c>
      <c r="B10" s="7" t="s">
        <v>20</v>
      </c>
      <c r="C10" s="7"/>
      <c r="D10" s="7"/>
      <c r="E10" s="7"/>
      <c r="F10" s="7" t="s">
        <v>21</v>
      </c>
      <c r="G10" s="7"/>
      <c r="H10" s="7"/>
      <c r="I10" s="7"/>
    </row>
    <row r="11" spans="1:9" ht="55.15" customHeight="1">
      <c r="A11" s="8"/>
      <c r="B11" s="6" t="s">
        <v>22</v>
      </c>
      <c r="C11" s="6"/>
      <c r="D11" s="6"/>
      <c r="E11" s="6"/>
      <c r="F11" s="6" t="s">
        <v>93</v>
      </c>
      <c r="G11" s="6"/>
      <c r="H11" s="6"/>
      <c r="I11" s="6"/>
    </row>
    <row r="12" spans="1:9" ht="31.15" customHeight="1">
      <c r="A12" s="16" t="s">
        <v>23</v>
      </c>
      <c r="B12" s="7" t="s">
        <v>24</v>
      </c>
      <c r="C12" s="7"/>
      <c r="D12" s="16" t="s">
        <v>25</v>
      </c>
      <c r="E12" s="16" t="s">
        <v>26</v>
      </c>
      <c r="F12" s="16" t="s">
        <v>27</v>
      </c>
      <c r="G12" s="16" t="s">
        <v>11</v>
      </c>
      <c r="H12" s="16" t="s">
        <v>13</v>
      </c>
      <c r="I12" s="15" t="s">
        <v>28</v>
      </c>
    </row>
    <row r="13" spans="1:9" ht="34.15" customHeight="1">
      <c r="A13" s="5" t="s">
        <v>29</v>
      </c>
      <c r="B13" s="4" t="s">
        <v>30</v>
      </c>
      <c r="C13" s="4"/>
      <c r="D13" s="18" t="s">
        <v>31</v>
      </c>
      <c r="E13" s="17" t="s">
        <v>32</v>
      </c>
      <c r="F13" s="17" t="s">
        <v>33</v>
      </c>
      <c r="G13" s="17">
        <v>2</v>
      </c>
      <c r="H13" s="17">
        <v>2</v>
      </c>
      <c r="I13" s="18"/>
    </row>
    <row r="14" spans="1:9" ht="25.15" customHeight="1">
      <c r="A14" s="5" t="s">
        <v>29</v>
      </c>
      <c r="B14" s="4" t="s">
        <v>30</v>
      </c>
      <c r="C14" s="4"/>
      <c r="D14" s="18" t="s">
        <v>34</v>
      </c>
      <c r="E14" s="19" t="s">
        <v>35</v>
      </c>
      <c r="F14" s="19" t="s">
        <v>35</v>
      </c>
      <c r="G14" s="17">
        <v>10</v>
      </c>
      <c r="H14" s="17">
        <v>10</v>
      </c>
      <c r="I14" s="18"/>
    </row>
    <row r="15" spans="1:9" ht="31.9" customHeight="1">
      <c r="A15" s="5" t="s">
        <v>29</v>
      </c>
      <c r="B15" s="4" t="s">
        <v>30</v>
      </c>
      <c r="C15" s="4"/>
      <c r="D15" s="18" t="s">
        <v>36</v>
      </c>
      <c r="E15" s="17" t="s">
        <v>37</v>
      </c>
      <c r="F15" s="17" t="s">
        <v>37</v>
      </c>
      <c r="G15" s="17">
        <v>5</v>
      </c>
      <c r="H15" s="17">
        <v>5</v>
      </c>
      <c r="I15" s="18"/>
    </row>
    <row r="16" spans="1:9" ht="32.65" customHeight="1">
      <c r="A16" s="5" t="s">
        <v>29</v>
      </c>
      <c r="B16" s="4" t="s">
        <v>30</v>
      </c>
      <c r="C16" s="4"/>
      <c r="D16" s="18" t="s">
        <v>38</v>
      </c>
      <c r="E16" s="17" t="s">
        <v>39</v>
      </c>
      <c r="F16" s="19" t="s">
        <v>40</v>
      </c>
      <c r="G16" s="17">
        <v>2</v>
      </c>
      <c r="H16" s="17">
        <v>2</v>
      </c>
      <c r="I16" s="18"/>
    </row>
    <row r="17" spans="1:9" ht="32.65" customHeight="1">
      <c r="A17" s="5"/>
      <c r="B17" s="4"/>
      <c r="C17" s="4"/>
      <c r="D17" s="18" t="s">
        <v>41</v>
      </c>
      <c r="E17" s="17" t="s">
        <v>42</v>
      </c>
      <c r="F17" s="19" t="s">
        <v>43</v>
      </c>
      <c r="G17" s="17">
        <v>2</v>
      </c>
      <c r="H17" s="17">
        <v>2</v>
      </c>
      <c r="I17" s="18"/>
    </row>
    <row r="18" spans="1:9" ht="32.65" customHeight="1">
      <c r="A18" s="5"/>
      <c r="B18" s="4"/>
      <c r="C18" s="4"/>
      <c r="D18" s="20" t="s">
        <v>44</v>
      </c>
      <c r="E18" s="21" t="s">
        <v>45</v>
      </c>
      <c r="F18" s="21" t="s">
        <v>45</v>
      </c>
      <c r="G18" s="17">
        <v>5</v>
      </c>
      <c r="H18" s="17">
        <v>5</v>
      </c>
      <c r="I18" s="18"/>
    </row>
    <row r="19" spans="1:9" ht="25.15" customHeight="1">
      <c r="A19" s="5" t="s">
        <v>29</v>
      </c>
      <c r="B19" s="4" t="s">
        <v>46</v>
      </c>
      <c r="C19" s="4"/>
      <c r="D19" s="18" t="s">
        <v>47</v>
      </c>
      <c r="E19" s="22" t="s">
        <v>48</v>
      </c>
      <c r="F19" s="22">
        <v>1</v>
      </c>
      <c r="G19" s="17">
        <v>7</v>
      </c>
      <c r="H19" s="17">
        <v>7</v>
      </c>
      <c r="I19" s="18"/>
    </row>
    <row r="20" spans="1:9" ht="25.15" customHeight="1">
      <c r="A20" s="5"/>
      <c r="B20" s="4"/>
      <c r="C20" s="4"/>
      <c r="D20" s="18" t="s">
        <v>49</v>
      </c>
      <c r="E20" s="22" t="s">
        <v>48</v>
      </c>
      <c r="F20" s="22">
        <v>1</v>
      </c>
      <c r="G20" s="17">
        <v>5</v>
      </c>
      <c r="H20" s="17">
        <v>5</v>
      </c>
      <c r="I20" s="18"/>
    </row>
    <row r="21" spans="1:9" ht="25.15" customHeight="1">
      <c r="A21" s="5" t="s">
        <v>29</v>
      </c>
      <c r="B21" s="4" t="s">
        <v>50</v>
      </c>
      <c r="C21" s="4"/>
      <c r="D21" s="18" t="s">
        <v>51</v>
      </c>
      <c r="E21" s="17" t="s">
        <v>52</v>
      </c>
      <c r="F21" s="17" t="s">
        <v>52</v>
      </c>
      <c r="G21" s="17">
        <v>2</v>
      </c>
      <c r="H21" s="17">
        <v>2</v>
      </c>
      <c r="I21" s="18"/>
    </row>
    <row r="22" spans="1:9" ht="25.15" customHeight="1">
      <c r="A22" s="5" t="s">
        <v>29</v>
      </c>
      <c r="B22" s="4" t="s">
        <v>50</v>
      </c>
      <c r="C22" s="4"/>
      <c r="D22" s="18" t="s">
        <v>53</v>
      </c>
      <c r="E22" s="17" t="s">
        <v>52</v>
      </c>
      <c r="F22" s="17" t="s">
        <v>52</v>
      </c>
      <c r="G22" s="17">
        <v>2</v>
      </c>
      <c r="H22" s="17">
        <v>2</v>
      </c>
      <c r="I22" s="18"/>
    </row>
    <row r="23" spans="1:9" ht="25.15" customHeight="1">
      <c r="A23" s="5"/>
      <c r="B23" s="4"/>
      <c r="C23" s="4"/>
      <c r="D23" s="18" t="s">
        <v>54</v>
      </c>
      <c r="E23" s="17" t="s">
        <v>52</v>
      </c>
      <c r="F23" s="17" t="s">
        <v>52</v>
      </c>
      <c r="G23" s="17">
        <v>2</v>
      </c>
      <c r="H23" s="17">
        <v>2</v>
      </c>
      <c r="I23" s="18"/>
    </row>
    <row r="24" spans="1:9" ht="31.15" customHeight="1">
      <c r="A24" s="5"/>
      <c r="B24" s="4" t="s">
        <v>55</v>
      </c>
      <c r="C24" s="4"/>
      <c r="D24" s="18" t="s">
        <v>56</v>
      </c>
      <c r="E24" s="17" t="s">
        <v>57</v>
      </c>
      <c r="F24" s="17" t="s">
        <v>58</v>
      </c>
      <c r="G24" s="17">
        <v>3</v>
      </c>
      <c r="H24" s="17">
        <v>3</v>
      </c>
      <c r="I24" s="18"/>
    </row>
    <row r="25" spans="1:9" ht="25.15" customHeight="1">
      <c r="A25" s="5" t="s">
        <v>29</v>
      </c>
      <c r="B25" s="4"/>
      <c r="C25" s="4"/>
      <c r="D25" s="18" t="s">
        <v>59</v>
      </c>
      <c r="E25" s="17" t="s">
        <v>60</v>
      </c>
      <c r="F25" s="17" t="s">
        <v>60</v>
      </c>
      <c r="G25" s="17">
        <v>3</v>
      </c>
      <c r="H25" s="17">
        <v>3</v>
      </c>
      <c r="I25" s="18"/>
    </row>
    <row r="26" spans="1:9" ht="25.15" customHeight="1">
      <c r="A26" s="5" t="s">
        <v>61</v>
      </c>
      <c r="B26" s="4" t="s">
        <v>62</v>
      </c>
      <c r="C26" s="4"/>
      <c r="D26" s="18" t="s">
        <v>63</v>
      </c>
      <c r="E26" s="17" t="s">
        <v>64</v>
      </c>
      <c r="F26" s="17" t="s">
        <v>65</v>
      </c>
      <c r="G26" s="17">
        <v>5</v>
      </c>
      <c r="H26" s="17">
        <v>5</v>
      </c>
      <c r="I26" s="18"/>
    </row>
    <row r="27" spans="1:9" ht="28.9" customHeight="1">
      <c r="A27" s="5"/>
      <c r="B27" s="4"/>
      <c r="C27" s="4"/>
      <c r="D27" s="18" t="s">
        <v>66</v>
      </c>
      <c r="E27" s="17" t="s">
        <v>67</v>
      </c>
      <c r="F27" s="17" t="s">
        <v>67</v>
      </c>
      <c r="G27" s="17">
        <v>3</v>
      </c>
      <c r="H27" s="17">
        <v>3</v>
      </c>
      <c r="I27" s="18"/>
    </row>
    <row r="28" spans="1:9" ht="25.15" customHeight="1">
      <c r="A28" s="5"/>
      <c r="B28" s="4"/>
      <c r="C28" s="4"/>
      <c r="D28" s="18" t="s">
        <v>68</v>
      </c>
      <c r="E28" s="17" t="s">
        <v>69</v>
      </c>
      <c r="F28" s="17" t="s">
        <v>69</v>
      </c>
      <c r="G28" s="17">
        <v>5</v>
      </c>
      <c r="H28" s="17">
        <v>5</v>
      </c>
      <c r="I28" s="18"/>
    </row>
    <row r="29" spans="1:9" ht="25.15" customHeight="1">
      <c r="A29" s="5"/>
      <c r="B29" s="4"/>
      <c r="C29" s="4"/>
      <c r="D29" s="18" t="s">
        <v>70</v>
      </c>
      <c r="E29" s="17" t="s">
        <v>71</v>
      </c>
      <c r="F29" s="22">
        <v>0.98</v>
      </c>
      <c r="G29" s="17">
        <v>4</v>
      </c>
      <c r="H29" s="17">
        <v>3</v>
      </c>
      <c r="I29" s="18"/>
    </row>
    <row r="30" spans="1:9" ht="25.15" customHeight="1">
      <c r="A30" s="5" t="s">
        <v>61</v>
      </c>
      <c r="B30" s="4" t="s">
        <v>62</v>
      </c>
      <c r="C30" s="4"/>
      <c r="D30" s="18" t="s">
        <v>72</v>
      </c>
      <c r="E30" s="17" t="s">
        <v>64</v>
      </c>
      <c r="F30" s="17" t="s">
        <v>73</v>
      </c>
      <c r="G30" s="17">
        <v>5</v>
      </c>
      <c r="H30" s="17">
        <v>5</v>
      </c>
      <c r="I30" s="18"/>
    </row>
    <row r="31" spans="1:9" ht="25.15" customHeight="1">
      <c r="A31" s="5" t="s">
        <v>61</v>
      </c>
      <c r="B31" s="4" t="s">
        <v>74</v>
      </c>
      <c r="C31" s="4"/>
      <c r="D31" s="18" t="s">
        <v>75</v>
      </c>
      <c r="E31" s="17" t="s">
        <v>76</v>
      </c>
      <c r="F31" s="17" t="s">
        <v>76</v>
      </c>
      <c r="G31" s="17">
        <v>4</v>
      </c>
      <c r="H31" s="17">
        <v>4</v>
      </c>
      <c r="I31" s="18"/>
    </row>
    <row r="32" spans="1:9" ht="25.15" customHeight="1">
      <c r="A32" s="5" t="s">
        <v>61</v>
      </c>
      <c r="B32" s="4" t="s">
        <v>74</v>
      </c>
      <c r="C32" s="4"/>
      <c r="D32" s="18" t="s">
        <v>77</v>
      </c>
      <c r="E32" s="17" t="s">
        <v>78</v>
      </c>
      <c r="F32" s="17" t="s">
        <v>76</v>
      </c>
      <c r="G32" s="17">
        <v>4</v>
      </c>
      <c r="H32" s="17">
        <v>4</v>
      </c>
      <c r="I32" s="18"/>
    </row>
    <row r="33" spans="1:9" ht="25.15" customHeight="1">
      <c r="A33" s="5" t="s">
        <v>79</v>
      </c>
      <c r="B33" s="4" t="s">
        <v>79</v>
      </c>
      <c r="C33" s="4"/>
      <c r="D33" s="18" t="s">
        <v>80</v>
      </c>
      <c r="E33" s="22" t="s">
        <v>81</v>
      </c>
      <c r="F33" s="22">
        <v>0.85</v>
      </c>
      <c r="G33" s="17">
        <v>4</v>
      </c>
      <c r="H33" s="17">
        <v>4</v>
      </c>
      <c r="I33" s="18"/>
    </row>
    <row r="34" spans="1:9" ht="30" customHeight="1">
      <c r="A34" s="5"/>
      <c r="B34" s="4"/>
      <c r="C34" s="4"/>
      <c r="D34" s="18" t="s">
        <v>82</v>
      </c>
      <c r="E34" s="22" t="s">
        <v>83</v>
      </c>
      <c r="F34" s="22">
        <v>0.9</v>
      </c>
      <c r="G34" s="17">
        <v>2</v>
      </c>
      <c r="H34" s="17">
        <v>1</v>
      </c>
      <c r="I34" s="3" t="s">
        <v>84</v>
      </c>
    </row>
    <row r="35" spans="1:9" ht="25.15" customHeight="1">
      <c r="A35" s="5"/>
      <c r="B35" s="4"/>
      <c r="C35" s="4"/>
      <c r="D35" s="18" t="s">
        <v>85</v>
      </c>
      <c r="E35" s="22" t="s">
        <v>86</v>
      </c>
      <c r="F35" s="22">
        <v>0.95</v>
      </c>
      <c r="G35" s="17">
        <v>4</v>
      </c>
      <c r="H35" s="17">
        <v>3</v>
      </c>
      <c r="I35" s="3"/>
    </row>
    <row r="36" spans="1:9" ht="25.15" customHeight="1">
      <c r="A36" s="2" t="s">
        <v>87</v>
      </c>
      <c r="B36" s="2"/>
      <c r="C36" s="2"/>
      <c r="D36" s="2"/>
      <c r="E36" s="2"/>
      <c r="F36" s="2"/>
      <c r="G36" s="23">
        <f>SUM(G13:G35)+F6</f>
        <v>100</v>
      </c>
      <c r="H36" s="23">
        <f>SUM(H13:H35)+I6</f>
        <v>96.1</v>
      </c>
      <c r="I36" s="18"/>
    </row>
    <row r="37" spans="1:9" ht="25.15" customHeight="1">
      <c r="A37" s="14" t="s">
        <v>88</v>
      </c>
      <c r="B37" s="10" t="s">
        <v>89</v>
      </c>
      <c r="C37" s="10"/>
      <c r="D37" s="10"/>
      <c r="E37" s="10"/>
      <c r="F37" s="10"/>
      <c r="G37" s="10"/>
      <c r="H37" s="10"/>
      <c r="I37" s="10"/>
    </row>
    <row r="38" spans="1:9" ht="18" customHeight="1">
      <c r="A38" s="1" t="s">
        <v>90</v>
      </c>
      <c r="B38" s="1"/>
      <c r="C38" s="1"/>
      <c r="D38" s="1"/>
      <c r="E38" s="1"/>
      <c r="F38" s="1"/>
      <c r="G38" s="1"/>
      <c r="H38" s="1"/>
      <c r="I38" s="1"/>
    </row>
    <row r="39" spans="1:9" ht="47.45" customHeight="1">
      <c r="A39" s="1" t="s">
        <v>91</v>
      </c>
      <c r="B39" s="1"/>
      <c r="C39" s="1"/>
      <c r="D39" s="1"/>
      <c r="E39" s="1"/>
      <c r="F39" s="1"/>
      <c r="G39" s="1"/>
      <c r="H39" s="1"/>
      <c r="I39" s="1"/>
    </row>
    <row r="40" spans="1:9" ht="40.9" customHeight="1">
      <c r="A40" s="1" t="s">
        <v>92</v>
      </c>
      <c r="B40" s="1"/>
      <c r="C40" s="1"/>
      <c r="D40" s="1"/>
      <c r="E40" s="1"/>
      <c r="F40" s="1"/>
      <c r="G40" s="1"/>
      <c r="H40" s="1"/>
      <c r="I40" s="1"/>
    </row>
  </sheetData>
  <mergeCells count="37">
    <mergeCell ref="A40:I40"/>
    <mergeCell ref="I34:I35"/>
    <mergeCell ref="A36:F36"/>
    <mergeCell ref="B37:I37"/>
    <mergeCell ref="A38:I38"/>
    <mergeCell ref="A39:I39"/>
    <mergeCell ref="A26:A32"/>
    <mergeCell ref="B26:C30"/>
    <mergeCell ref="B31:C32"/>
    <mergeCell ref="A33:A35"/>
    <mergeCell ref="B33:C35"/>
    <mergeCell ref="B12:C12"/>
    <mergeCell ref="A13:A25"/>
    <mergeCell ref="B13:C18"/>
    <mergeCell ref="B19:C20"/>
    <mergeCell ref="B21:C23"/>
    <mergeCell ref="B24:C25"/>
    <mergeCell ref="A8:B8"/>
    <mergeCell ref="G8:H8"/>
    <mergeCell ref="A9:B9"/>
    <mergeCell ref="G9:H9"/>
    <mergeCell ref="A10:A11"/>
    <mergeCell ref="B10:E10"/>
    <mergeCell ref="F10:I10"/>
    <mergeCell ref="B11:E11"/>
    <mergeCell ref="F11:I11"/>
    <mergeCell ref="A5:B5"/>
    <mergeCell ref="G5:H5"/>
    <mergeCell ref="A6:B6"/>
    <mergeCell ref="G6:H6"/>
    <mergeCell ref="A7:B7"/>
    <mergeCell ref="G7:H7"/>
    <mergeCell ref="A1:I1"/>
    <mergeCell ref="B2:I2"/>
    <mergeCell ref="B3:D3"/>
    <mergeCell ref="F3:I3"/>
    <mergeCell ref="A4:I4"/>
  </mergeCells>
  <phoneticPr fontId="10" type="noConversion"/>
  <printOptions horizontalCentered="1"/>
  <pageMargins left="0.70069444444444395" right="0.70069444444444395" top="0.82638888888888895" bottom="0.66874999999999996" header="0.51180555555555496" footer="0.51180555555555496"/>
  <pageSetup paperSize="9" scale="7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LanShanOffice/1.3.0.10715$Windows_X86_64 LibreOffice_project/5d14176de2f26366192b0e421c0110698cd0f0fc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保教费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Micorosoft</cp:lastModifiedBy>
  <cp:revision>5</cp:revision>
  <cp:lastPrinted>2021-08-24T09:32:57Z</cp:lastPrinted>
  <dcterms:created xsi:type="dcterms:W3CDTF">2015-06-05T18:19:00Z</dcterms:created>
  <dcterms:modified xsi:type="dcterms:W3CDTF">2021-08-24T03:14:30Z</dcterms:modified>
  <dc:language>zh-CN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78A8DE3291F146BDAAF9BAF22DA01F1C</vt:lpwstr>
  </property>
  <property fmtid="{D5CDD505-2E9C-101B-9397-08002B2CF9AE}" pid="3" name="KSOProductBuildVer">
    <vt:lpwstr>2052-11.1.0.10578</vt:lpwstr>
  </property>
</Properties>
</file>