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096" tabRatio="989"/>
  </bookViews>
  <sheets>
    <sheet name="全省妇女及儿童发展经费" sheetId="53" r:id="rId1"/>
  </sheets>
  <calcPr calcId="162913"/>
</workbook>
</file>

<file path=xl/calcChain.xml><?xml version="1.0" encoding="utf-8"?>
<calcChain xmlns="http://schemas.openxmlformats.org/spreadsheetml/2006/main">
  <c r="H52" i="53" l="1"/>
  <c r="G52" i="53"/>
  <c r="G7" i="53"/>
  <c r="G6" i="53"/>
</calcChain>
</file>

<file path=xl/sharedStrings.xml><?xml version="1.0" encoding="utf-8"?>
<sst xmlns="http://schemas.openxmlformats.org/spreadsheetml/2006/main" count="196" uniqueCount="140">
  <si>
    <t>甘肃省妇女联合会</t>
  </si>
  <si>
    <t>年初预算数</t>
  </si>
  <si>
    <t>分值</t>
  </si>
  <si>
    <t>得分</t>
  </si>
  <si>
    <t>-</t>
  </si>
  <si>
    <t>预期目标</t>
  </si>
  <si>
    <t>一级指标</t>
  </si>
  <si>
    <t>二级指标</t>
  </si>
  <si>
    <t>三级指标</t>
  </si>
  <si>
    <t>年度指标值</t>
  </si>
  <si>
    <t>实际完成值</t>
  </si>
  <si>
    <t/>
  </si>
  <si>
    <t>&lt;=100%</t>
  </si>
  <si>
    <t>健全</t>
  </si>
  <si>
    <t>组织专业技术培训人次</t>
  </si>
  <si>
    <t>&gt;=25000人</t>
  </si>
  <si>
    <t>组织“陇原妹”家政合作企业数量</t>
  </si>
  <si>
    <t>&gt;=9家</t>
  </si>
  <si>
    <t>9家</t>
  </si>
  <si>
    <t>指导社会组织建立妇联个数</t>
  </si>
  <si>
    <t>&gt;=300个</t>
  </si>
  <si>
    <t>557个</t>
  </si>
  <si>
    <t>省级开展“基层妇联领头雁培训计划”期数</t>
  </si>
  <si>
    <t>&gt;=15期</t>
  </si>
  <si>
    <t>19期</t>
  </si>
  <si>
    <t>&gt;36.94万人</t>
  </si>
  <si>
    <t>38.62万人</t>
  </si>
  <si>
    <t>6016家</t>
  </si>
  <si>
    <t>100个</t>
  </si>
  <si>
    <t>培训转输“陇原妹”人数</t>
  </si>
  <si>
    <t>&gt;=8000人</t>
  </si>
  <si>
    <t>9220人</t>
  </si>
  <si>
    <t>家暴、婚姻家庭调处率</t>
  </si>
  <si>
    <t>&gt;=80%</t>
  </si>
  <si>
    <t>&gt;=1155人</t>
  </si>
  <si>
    <t>1155人</t>
  </si>
  <si>
    <t>长效管理机制健全性</t>
  </si>
  <si>
    <t>完备</t>
  </si>
  <si>
    <t>项目名称</t>
  </si>
  <si>
    <t>主管部门</t>
  </si>
  <si>
    <t>项目资金（万元）</t>
  </si>
  <si>
    <t>其他资金</t>
  </si>
  <si>
    <t>全省妇女及儿童发展经费</t>
  </si>
  <si>
    <t>2020年甘肃省妇女联合会部门预算项目支出绩效自评表</t>
  </si>
  <si>
    <t>实施单位</t>
  </si>
  <si>
    <t>年度资金总额</t>
  </si>
  <si>
    <t>全年预算数</t>
  </si>
  <si>
    <t>全年执行数</t>
  </si>
  <si>
    <t>执行率（%）</t>
  </si>
  <si>
    <t>其中：财政拨款</t>
  </si>
  <si>
    <t>年度
总体目标</t>
  </si>
  <si>
    <t>实际完成情况</t>
  </si>
  <si>
    <t>产出指标</t>
  </si>
  <si>
    <t>数量指标</t>
  </si>
  <si>
    <t>质量指标</t>
  </si>
  <si>
    <t>时效指标</t>
  </si>
  <si>
    <t>及时</t>
  </si>
  <si>
    <t>效益指标</t>
  </si>
  <si>
    <t>经济效益指标</t>
  </si>
  <si>
    <t>社会效益指标</t>
  </si>
  <si>
    <t>可持续影响指标</t>
  </si>
  <si>
    <t>档案管理机制健全性</t>
  </si>
  <si>
    <t>满意度指标</t>
  </si>
  <si>
    <t>总分</t>
  </si>
  <si>
    <t>说明</t>
  </si>
  <si>
    <t>注：1.其他资金包括中央补助、各级财政资金共同投入到同一项目的自有资金、社会资金等。</t>
  </si>
  <si>
    <t xml:space="preserve">    2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</t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</si>
  <si>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。</t>
  </si>
  <si>
    <t>6.2（年中追加会议费）</t>
  </si>
  <si>
    <r>
      <rPr>
        <sz val="10"/>
        <color theme="1"/>
        <rFont val="仿宋"/>
        <charset val="134"/>
      </rPr>
      <t xml:space="preserve">    2020年度，将广大妇女紧紧团结起来，围绕省委省政府脱贫攻坚工作最新安排部署，助力脱贫攻坚战圆满收官。全国妇联要求：各级党</t>
    </r>
    <r>
      <rPr>
        <sz val="10"/>
        <color rgb="FFFF0000"/>
        <rFont val="仿宋"/>
        <charset val="134"/>
      </rPr>
      <t>委</t>
    </r>
    <r>
      <rPr>
        <sz val="10"/>
        <color theme="1"/>
        <rFont val="仿宋"/>
        <charset val="134"/>
      </rPr>
      <t>政府要结合本地经济发展实际，将女性人均1元的专项经费纳入财政预算，尤其是要</t>
    </r>
    <r>
      <rPr>
        <sz val="10"/>
        <color rgb="FFFF0000"/>
        <rFont val="仿宋"/>
        <charset val="134"/>
      </rPr>
      <t>求</t>
    </r>
    <r>
      <rPr>
        <sz val="10"/>
        <color theme="1"/>
        <rFont val="仿宋"/>
        <charset val="134"/>
      </rPr>
      <t>各省区要认真落实，并及时反馈情况。我单位预计开展妇女病普查工作经费、“陇原月嫂”基地建设和劳务培训、妇女维稳维权骨干培训、妇女社会地位调查、幼儿教育基础设施改造、家庭教育网络建设、美丽乡村建设、巾帼家美积分超市建设、乡村厨娘、妇女干部培训等。</t>
    </r>
  </si>
  <si>
    <t xml:space="preserve">    产业帮扶促增收，通过积极开展专业技术培训20000人次，积极组织直播带货培训35次，积极拓展家政合作企业9家，引导妇女群众坚定脱贫信心，助力打赢脱贫攻坚战，带动贫困妇女依托扶贫产业就地就近就业增收；家园美化显成效，积极组织开展“巾帼共建美丽家园清洁行动”6万余场，动员农户参与400余万户，显著提高了妇女和家庭参与人居环境整治、建设美丽乡村的积极性主动性；组织开展“家庭家教家风”公益巡讲266场，守护童年·牵手共成长”儿童关爱服务，倡扬社会主义家庭文明新风尚；全面开展“两癌”免费检查，检查人数38.62万，切实做到为民办实事；积极组织开展19期“基层妇联领头雁培训计划”培树优秀村（社区）妇联主席、执委，持续放大示范效应，激励执委担当作为；团结引领全省广大妇女在决战脱贫攻坚、决胜全面小康中发挥积极作用。</t>
  </si>
  <si>
    <t>偏差原因分析及改进措施</t>
  </si>
  <si>
    <t>20000人</t>
  </si>
  <si>
    <t>因疫情影响，聚集性活动减少，导致培训人数减少</t>
  </si>
  <si>
    <t>组织直播带货培训次数</t>
  </si>
  <si>
    <t>&gt;=32次</t>
  </si>
  <si>
    <t>35次</t>
  </si>
  <si>
    <t>“积分超市”拥有量</t>
  </si>
  <si>
    <t>&gt;=6000家</t>
  </si>
  <si>
    <t>组织开展“家庭家教家风”公益巡讲场次</t>
  </si>
  <si>
    <t>&gt;=250场</t>
  </si>
  <si>
    <t>266场</t>
  </si>
  <si>
    <t>“两癌”免费检查人数</t>
  </si>
  <si>
    <t>开展妇女儿童关爱次数</t>
  </si>
  <si>
    <t>&gt;=1万次</t>
  </si>
  <si>
    <t>1.2万次</t>
  </si>
  <si>
    <t>“四新”领域创建妇女组织个数</t>
  </si>
  <si>
    <t>&gt;=1000个</t>
  </si>
  <si>
    <t>1300个</t>
  </si>
  <si>
    <t>新建“妇女之家”“妇女微家”个数</t>
  </si>
  <si>
    <t>&gt;=800个</t>
  </si>
  <si>
    <t>900个</t>
  </si>
  <si>
    <t>省级开展“基层妇联领头雁培训计划”培训人数</t>
  </si>
  <si>
    <t>&gt;=1800人</t>
  </si>
  <si>
    <t>1716人</t>
  </si>
  <si>
    <t>组织开展“巾帼共建美丽家园清洁行动”场次</t>
  </si>
  <si>
    <t>&gt;=5万场</t>
  </si>
  <si>
    <t>&gt;6万场</t>
  </si>
  <si>
    <t>“巾帼共建美丽家园清洁行动”参与农户数</t>
  </si>
  <si>
    <t>&gt;=380万户</t>
  </si>
  <si>
    <t>&gt;400万户</t>
  </si>
  <si>
    <t>专业技术培训达标率</t>
  </si>
  <si>
    <t>“积分超市”建设合格率</t>
  </si>
  <si>
    <t>“妇女之家”“妇女微家”建设合格率</t>
  </si>
  <si>
    <t>培训质量达标率</t>
  </si>
  <si>
    <t>“积分超市”建设及时性</t>
  </si>
  <si>
    <t>培训开展及时性</t>
  </si>
  <si>
    <t>妇女组织创建及时性</t>
  </si>
  <si>
    <t>“妇女之家”“妇女微家”建设及时性</t>
  </si>
  <si>
    <t>成本指标</t>
  </si>
  <si>
    <t>成本控制率</t>
  </si>
  <si>
    <t>妇女儿童关爱活动捐助物、款额</t>
  </si>
  <si>
    <t>&gt;=250万元</t>
  </si>
  <si>
    <t>260万元</t>
  </si>
  <si>
    <t>争取实施各类公益项目金额</t>
  </si>
  <si>
    <t>&gt;=3000万元</t>
  </si>
  <si>
    <t>3100万元</t>
  </si>
  <si>
    <t>帮助妇女在线对接就业岗位人数</t>
  </si>
  <si>
    <t>&gt;=4500人</t>
  </si>
  <si>
    <t>4881人</t>
  </si>
  <si>
    <t>“家庭家教家风”受益户数</t>
  </si>
  <si>
    <t>&gt;=50万户</t>
  </si>
  <si>
    <t>60万户</t>
  </si>
  <si>
    <t>救助患病妇女人数</t>
  </si>
  <si>
    <t>生态效益指标</t>
  </si>
  <si>
    <t>命名美丽庭院示范村个数</t>
  </si>
  <si>
    <t>&gt;=100个</t>
  </si>
  <si>
    <t>命名美丽庭院示范户个数</t>
  </si>
  <si>
    <t>1000个</t>
  </si>
  <si>
    <t>带动各地命名“美丽庭院”示范户个数</t>
  </si>
  <si>
    <t>&gt;=20万户</t>
  </si>
  <si>
    <t>23.2万户</t>
  </si>
  <si>
    <t>部门协作性机制健全性</t>
  </si>
  <si>
    <t>信息共享机制完备性</t>
  </si>
  <si>
    <t>妇女组织满意度</t>
  </si>
  <si>
    <t>未进行妇女组织满意度指标问卷调查，合作企业满意度指标得90%，参与培训人员满意度得80%，共扣1.4分</t>
  </si>
  <si>
    <t>合作企业满意度</t>
  </si>
  <si>
    <t>&gt;=85%</t>
  </si>
  <si>
    <t>参与培训人员满意度</t>
  </si>
  <si>
    <t>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</si>
</sst>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20"/>
      <color theme="1"/>
      <name val="FangSong"/>
      <charset val="134"/>
    </font>
    <font>
      <sz val="11"/>
      <color theme="1"/>
      <name val="FangSong"/>
      <charset val="134"/>
    </font>
    <font>
      <b/>
      <sz val="20"/>
      <color theme="1"/>
      <name val="FangSong"/>
      <charset val="134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b/>
      <sz val="10"/>
      <color indexed="63"/>
      <name val="仿宋"/>
      <charset val="134"/>
    </font>
    <font>
      <sz val="10"/>
      <color indexed="63"/>
      <name val="仿宋"/>
      <charset val="134"/>
    </font>
    <font>
      <b/>
      <sz val="10"/>
      <color rgb="FF000000"/>
      <name val="仿宋"/>
      <charset val="134"/>
    </font>
    <font>
      <sz val="9"/>
      <color theme="1"/>
      <name val="仿宋"/>
      <charset val="134"/>
    </font>
    <font>
      <sz val="10"/>
      <color rgb="FFFF0000"/>
      <name val="仿宋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0" fontId="4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zoomScale="85" zoomScaleNormal="85" workbookViewId="0">
      <selection activeCell="B3" sqref="B3:D3"/>
    </sheetView>
  </sheetViews>
  <sheetFormatPr defaultColWidth="9" defaultRowHeight="14.4"/>
  <cols>
    <col min="1" max="1" width="11.5546875" style="2" customWidth="1"/>
    <col min="2" max="2" width="7.33203125" style="2" customWidth="1"/>
    <col min="3" max="3" width="11" style="2" customWidth="1"/>
    <col min="4" max="4" width="22.6640625" style="2" customWidth="1"/>
    <col min="5" max="6" width="11.77734375" style="2" customWidth="1"/>
    <col min="7" max="8" width="7.44140625" style="2" customWidth="1"/>
    <col min="9" max="9" width="26.6640625" style="2" customWidth="1"/>
    <col min="10" max="16384" width="9" style="2"/>
  </cols>
  <sheetData>
    <row r="1" spans="1:9" s="1" customFormat="1" ht="56.55" customHeight="1">
      <c r="A1" s="22" t="s">
        <v>43</v>
      </c>
      <c r="B1" s="22"/>
      <c r="C1" s="22"/>
      <c r="D1" s="22"/>
      <c r="E1" s="22"/>
      <c r="F1" s="22"/>
      <c r="G1" s="22"/>
      <c r="H1" s="22"/>
      <c r="I1" s="22"/>
    </row>
    <row r="2" spans="1:9" ht="25.05" customHeight="1">
      <c r="A2" s="3" t="s">
        <v>38</v>
      </c>
      <c r="B2" s="20" t="s">
        <v>42</v>
      </c>
      <c r="C2" s="20"/>
      <c r="D2" s="20"/>
      <c r="E2" s="20"/>
      <c r="F2" s="20"/>
      <c r="G2" s="20"/>
      <c r="H2" s="20"/>
      <c r="I2" s="20"/>
    </row>
    <row r="3" spans="1:9" ht="25.05" customHeight="1">
      <c r="A3" s="3" t="s">
        <v>39</v>
      </c>
      <c r="B3" s="20" t="s">
        <v>0</v>
      </c>
      <c r="C3" s="20"/>
      <c r="D3" s="20"/>
      <c r="E3" s="3" t="s">
        <v>44</v>
      </c>
      <c r="F3" s="20" t="s">
        <v>0</v>
      </c>
      <c r="G3" s="20"/>
      <c r="H3" s="20"/>
      <c r="I3" s="20"/>
    </row>
    <row r="4" spans="1:9" ht="25.05" customHeight="1">
      <c r="A4" s="20" t="s">
        <v>40</v>
      </c>
      <c r="B4" s="20"/>
      <c r="C4" s="20"/>
      <c r="D4" s="20"/>
      <c r="E4" s="20"/>
      <c r="F4" s="20"/>
      <c r="G4" s="20"/>
      <c r="H4" s="20"/>
      <c r="I4" s="20"/>
    </row>
    <row r="5" spans="1:9" ht="25.05" customHeight="1">
      <c r="A5" s="20"/>
      <c r="B5" s="20"/>
      <c r="C5" s="3" t="s">
        <v>1</v>
      </c>
      <c r="D5" s="3" t="s">
        <v>46</v>
      </c>
      <c r="E5" s="3" t="s">
        <v>47</v>
      </c>
      <c r="F5" s="3" t="s">
        <v>2</v>
      </c>
      <c r="G5" s="20" t="s">
        <v>48</v>
      </c>
      <c r="H5" s="20"/>
      <c r="I5" s="3" t="s">
        <v>3</v>
      </c>
    </row>
    <row r="6" spans="1:9" ht="25.05" customHeight="1">
      <c r="A6" s="20" t="s">
        <v>45</v>
      </c>
      <c r="B6" s="20"/>
      <c r="C6" s="3">
        <v>1762.2</v>
      </c>
      <c r="D6" s="3">
        <v>1814.54</v>
      </c>
      <c r="E6" s="3">
        <v>1768.22</v>
      </c>
      <c r="F6" s="3">
        <v>10</v>
      </c>
      <c r="G6" s="29">
        <f>E6/D6</f>
        <v>0.97447286915692133</v>
      </c>
      <c r="H6" s="29"/>
      <c r="I6" s="3">
        <v>9.6999999999999993</v>
      </c>
    </row>
    <row r="7" spans="1:9" ht="25.05" customHeight="1">
      <c r="A7" s="20" t="s">
        <v>49</v>
      </c>
      <c r="B7" s="20"/>
      <c r="C7" s="3">
        <v>1762.2</v>
      </c>
      <c r="D7" s="3">
        <v>1808.34</v>
      </c>
      <c r="E7" s="3">
        <v>1762.02</v>
      </c>
      <c r="F7" s="3" t="s">
        <v>4</v>
      </c>
      <c r="G7" s="29">
        <f>E7/D7</f>
        <v>0.97438534788811837</v>
      </c>
      <c r="H7" s="29"/>
      <c r="I7" s="3"/>
    </row>
    <row r="8" spans="1:9" ht="25.05" customHeight="1">
      <c r="A8" s="20" t="s">
        <v>41</v>
      </c>
      <c r="B8" s="20"/>
      <c r="C8" s="3"/>
      <c r="D8" s="3" t="s">
        <v>68</v>
      </c>
      <c r="E8" s="3">
        <v>6.2</v>
      </c>
      <c r="F8" s="3" t="s">
        <v>4</v>
      </c>
      <c r="G8" s="21">
        <v>1</v>
      </c>
      <c r="H8" s="20"/>
      <c r="I8" s="3"/>
    </row>
    <row r="9" spans="1:9" ht="25.05" customHeight="1">
      <c r="A9" s="14" t="s">
        <v>50</v>
      </c>
      <c r="B9" s="15" t="s">
        <v>5</v>
      </c>
      <c r="C9" s="15"/>
      <c r="D9" s="15"/>
      <c r="E9" s="15"/>
      <c r="F9" s="15" t="s">
        <v>51</v>
      </c>
      <c r="G9" s="15"/>
      <c r="H9" s="15"/>
      <c r="I9" s="15"/>
    </row>
    <row r="10" spans="1:9" ht="180.6" customHeight="1">
      <c r="A10" s="15"/>
      <c r="B10" s="19" t="s">
        <v>69</v>
      </c>
      <c r="C10" s="19"/>
      <c r="D10" s="19"/>
      <c r="E10" s="19"/>
      <c r="F10" s="19" t="s">
        <v>70</v>
      </c>
      <c r="G10" s="19"/>
      <c r="H10" s="19"/>
      <c r="I10" s="19"/>
    </row>
    <row r="11" spans="1:9" ht="31.05" customHeight="1">
      <c r="A11" s="4" t="s">
        <v>6</v>
      </c>
      <c r="B11" s="15" t="s">
        <v>7</v>
      </c>
      <c r="C11" s="15"/>
      <c r="D11" s="4" t="s">
        <v>8</v>
      </c>
      <c r="E11" s="4" t="s">
        <v>9</v>
      </c>
      <c r="F11" s="4" t="s">
        <v>10</v>
      </c>
      <c r="G11" s="4" t="s">
        <v>2</v>
      </c>
      <c r="H11" s="4" t="s">
        <v>3</v>
      </c>
      <c r="I11" s="11" t="s">
        <v>71</v>
      </c>
    </row>
    <row r="12" spans="1:9" ht="34.049999999999997" customHeight="1">
      <c r="A12" s="23" t="s">
        <v>52</v>
      </c>
      <c r="B12" s="17" t="s">
        <v>53</v>
      </c>
      <c r="C12" s="17"/>
      <c r="D12" s="7" t="s">
        <v>14</v>
      </c>
      <c r="E12" s="6" t="s">
        <v>15</v>
      </c>
      <c r="F12" s="6" t="s">
        <v>72</v>
      </c>
      <c r="G12" s="6">
        <v>3</v>
      </c>
      <c r="H12" s="6">
        <v>2.4</v>
      </c>
      <c r="I12" s="7" t="s">
        <v>73</v>
      </c>
    </row>
    <row r="13" spans="1:9" ht="25.05" customHeight="1">
      <c r="A13" s="24"/>
      <c r="B13" s="17" t="s">
        <v>53</v>
      </c>
      <c r="C13" s="17"/>
      <c r="D13" s="7" t="s">
        <v>74</v>
      </c>
      <c r="E13" s="6" t="s">
        <v>75</v>
      </c>
      <c r="F13" s="6" t="s">
        <v>76</v>
      </c>
      <c r="G13" s="6">
        <v>2</v>
      </c>
      <c r="H13" s="6">
        <v>2</v>
      </c>
      <c r="I13" s="7" t="s">
        <v>11</v>
      </c>
    </row>
    <row r="14" spans="1:9" ht="31.95" customHeight="1">
      <c r="A14" s="24"/>
      <c r="B14" s="17" t="s">
        <v>53</v>
      </c>
      <c r="C14" s="17"/>
      <c r="D14" s="7" t="s">
        <v>16</v>
      </c>
      <c r="E14" s="6" t="s">
        <v>17</v>
      </c>
      <c r="F14" s="6" t="s">
        <v>18</v>
      </c>
      <c r="G14" s="6">
        <v>3</v>
      </c>
      <c r="H14" s="6">
        <v>3</v>
      </c>
      <c r="I14" s="7" t="s">
        <v>11</v>
      </c>
    </row>
    <row r="15" spans="1:9" ht="32.549999999999997" customHeight="1">
      <c r="A15" s="24"/>
      <c r="B15" s="17" t="s">
        <v>53</v>
      </c>
      <c r="C15" s="17"/>
      <c r="D15" s="7" t="s">
        <v>77</v>
      </c>
      <c r="E15" s="6" t="s">
        <v>78</v>
      </c>
      <c r="F15" s="6" t="s">
        <v>27</v>
      </c>
      <c r="G15" s="6">
        <v>2</v>
      </c>
      <c r="H15" s="6">
        <v>2</v>
      </c>
      <c r="I15" s="7" t="s">
        <v>11</v>
      </c>
    </row>
    <row r="16" spans="1:9" ht="32.549999999999997" customHeight="1">
      <c r="A16" s="24"/>
      <c r="B16" s="17"/>
      <c r="C16" s="17"/>
      <c r="D16" s="9" t="s">
        <v>79</v>
      </c>
      <c r="E16" s="10" t="s">
        <v>80</v>
      </c>
      <c r="F16" s="10" t="s">
        <v>81</v>
      </c>
      <c r="G16" s="6">
        <v>2</v>
      </c>
      <c r="H16" s="6">
        <v>1.7</v>
      </c>
      <c r="I16" s="12"/>
    </row>
    <row r="17" spans="1:9" ht="32.549999999999997" customHeight="1">
      <c r="A17" s="24"/>
      <c r="B17" s="17"/>
      <c r="C17" s="17"/>
      <c r="D17" s="9" t="s">
        <v>82</v>
      </c>
      <c r="E17" s="10" t="s">
        <v>25</v>
      </c>
      <c r="F17" s="10" t="s">
        <v>26</v>
      </c>
      <c r="G17" s="6">
        <v>4</v>
      </c>
      <c r="H17" s="6">
        <v>4</v>
      </c>
      <c r="I17" s="7"/>
    </row>
    <row r="18" spans="1:9" ht="32.549999999999997" customHeight="1">
      <c r="A18" s="24"/>
      <c r="B18" s="17"/>
      <c r="C18" s="17"/>
      <c r="D18" s="7" t="s">
        <v>83</v>
      </c>
      <c r="E18" s="6" t="s">
        <v>84</v>
      </c>
      <c r="F18" s="6" t="s">
        <v>85</v>
      </c>
      <c r="G18" s="6">
        <v>2</v>
      </c>
      <c r="H18" s="6">
        <v>2</v>
      </c>
      <c r="I18" s="7"/>
    </row>
    <row r="19" spans="1:9" ht="32.549999999999997" customHeight="1">
      <c r="A19" s="24"/>
      <c r="B19" s="17"/>
      <c r="C19" s="17"/>
      <c r="D19" s="7" t="s">
        <v>86</v>
      </c>
      <c r="E19" s="6" t="s">
        <v>87</v>
      </c>
      <c r="F19" s="6" t="s">
        <v>88</v>
      </c>
      <c r="G19" s="6">
        <v>2</v>
      </c>
      <c r="H19" s="6">
        <v>2</v>
      </c>
      <c r="I19" s="7"/>
    </row>
    <row r="20" spans="1:9" ht="32.549999999999997" customHeight="1">
      <c r="A20" s="24"/>
      <c r="B20" s="17"/>
      <c r="C20" s="17"/>
      <c r="D20" s="7" t="s">
        <v>19</v>
      </c>
      <c r="E20" s="6" t="s">
        <v>20</v>
      </c>
      <c r="F20" s="6" t="s">
        <v>21</v>
      </c>
      <c r="G20" s="6">
        <v>2</v>
      </c>
      <c r="H20" s="6">
        <v>1.7</v>
      </c>
      <c r="I20" s="7"/>
    </row>
    <row r="21" spans="1:9" ht="32.549999999999997" customHeight="1">
      <c r="A21" s="24"/>
      <c r="B21" s="17"/>
      <c r="C21" s="17"/>
      <c r="D21" s="7" t="s">
        <v>89</v>
      </c>
      <c r="E21" s="6" t="s">
        <v>90</v>
      </c>
      <c r="F21" s="6" t="s">
        <v>91</v>
      </c>
      <c r="G21" s="6">
        <v>2</v>
      </c>
      <c r="H21" s="6">
        <v>2</v>
      </c>
      <c r="I21" s="7"/>
    </row>
    <row r="22" spans="1:9" ht="30.45" customHeight="1">
      <c r="A22" s="24"/>
      <c r="B22" s="17" t="s">
        <v>53</v>
      </c>
      <c r="C22" s="17"/>
      <c r="D22" s="7" t="s">
        <v>22</v>
      </c>
      <c r="E22" s="6" t="s">
        <v>23</v>
      </c>
      <c r="F22" s="6" t="s">
        <v>24</v>
      </c>
      <c r="G22" s="6">
        <v>2</v>
      </c>
      <c r="H22" s="6">
        <v>2</v>
      </c>
      <c r="I22" s="7" t="s">
        <v>11</v>
      </c>
    </row>
    <row r="23" spans="1:9" ht="43.05" customHeight="1">
      <c r="A23" s="24"/>
      <c r="B23" s="17"/>
      <c r="C23" s="17"/>
      <c r="D23" s="7" t="s">
        <v>92</v>
      </c>
      <c r="E23" s="6" t="s">
        <v>93</v>
      </c>
      <c r="F23" s="6" t="s">
        <v>94</v>
      </c>
      <c r="G23" s="6">
        <v>3</v>
      </c>
      <c r="H23" s="6">
        <v>2.8</v>
      </c>
      <c r="I23" s="7" t="s">
        <v>73</v>
      </c>
    </row>
    <row r="24" spans="1:9" ht="30.45" customHeight="1">
      <c r="A24" s="24"/>
      <c r="B24" s="17"/>
      <c r="C24" s="17"/>
      <c r="D24" s="7" t="s">
        <v>95</v>
      </c>
      <c r="E24" s="6" t="s">
        <v>96</v>
      </c>
      <c r="F24" s="6" t="s">
        <v>97</v>
      </c>
      <c r="G24" s="6">
        <v>2</v>
      </c>
      <c r="H24" s="6">
        <v>2</v>
      </c>
      <c r="I24" s="7"/>
    </row>
    <row r="25" spans="1:9" ht="30.45" customHeight="1">
      <c r="A25" s="25"/>
      <c r="B25" s="17"/>
      <c r="C25" s="17"/>
      <c r="D25" s="7" t="s">
        <v>98</v>
      </c>
      <c r="E25" s="6" t="s">
        <v>99</v>
      </c>
      <c r="F25" s="6" t="s">
        <v>100</v>
      </c>
      <c r="G25" s="6">
        <v>2</v>
      </c>
      <c r="H25" s="6">
        <v>2</v>
      </c>
      <c r="I25" s="7"/>
    </row>
    <row r="26" spans="1:9" ht="25.05" customHeight="1">
      <c r="A26" s="23" t="s">
        <v>52</v>
      </c>
      <c r="B26" s="17" t="s">
        <v>54</v>
      </c>
      <c r="C26" s="17"/>
      <c r="D26" s="7" t="s">
        <v>101</v>
      </c>
      <c r="E26" s="8">
        <v>1</v>
      </c>
      <c r="F26" s="8">
        <v>1</v>
      </c>
      <c r="G26" s="6">
        <v>2</v>
      </c>
      <c r="H26" s="6">
        <v>2</v>
      </c>
      <c r="I26" s="7" t="s">
        <v>11</v>
      </c>
    </row>
    <row r="27" spans="1:9" ht="25.05" customHeight="1">
      <c r="A27" s="24"/>
      <c r="B27" s="17"/>
      <c r="C27" s="17"/>
      <c r="D27" s="7" t="s">
        <v>102</v>
      </c>
      <c r="E27" s="8">
        <v>1</v>
      </c>
      <c r="F27" s="8">
        <v>1</v>
      </c>
      <c r="G27" s="6">
        <v>2</v>
      </c>
      <c r="H27" s="6">
        <v>2</v>
      </c>
      <c r="I27" s="7"/>
    </row>
    <row r="28" spans="1:9" ht="29.55" customHeight="1">
      <c r="A28" s="24"/>
      <c r="B28" s="17"/>
      <c r="C28" s="17"/>
      <c r="D28" s="7" t="s">
        <v>103</v>
      </c>
      <c r="E28" s="8">
        <v>1</v>
      </c>
      <c r="F28" s="8">
        <v>1</v>
      </c>
      <c r="G28" s="6">
        <v>2</v>
      </c>
      <c r="H28" s="6">
        <v>2</v>
      </c>
      <c r="I28" s="7"/>
    </row>
    <row r="29" spans="1:9" ht="25.05" customHeight="1">
      <c r="A29" s="24"/>
      <c r="B29" s="17"/>
      <c r="C29" s="17"/>
      <c r="D29" s="7" t="s">
        <v>104</v>
      </c>
      <c r="E29" s="8">
        <v>1</v>
      </c>
      <c r="F29" s="8">
        <v>1</v>
      </c>
      <c r="G29" s="6">
        <v>2</v>
      </c>
      <c r="H29" s="6">
        <v>2</v>
      </c>
      <c r="I29" s="7"/>
    </row>
    <row r="30" spans="1:9" ht="25.05" customHeight="1">
      <c r="A30" s="24"/>
      <c r="B30" s="17" t="s">
        <v>55</v>
      </c>
      <c r="C30" s="17"/>
      <c r="D30" s="7" t="s">
        <v>105</v>
      </c>
      <c r="E30" s="6" t="s">
        <v>56</v>
      </c>
      <c r="F30" s="6" t="s">
        <v>56</v>
      </c>
      <c r="G30" s="6">
        <v>2</v>
      </c>
      <c r="H30" s="6">
        <v>2</v>
      </c>
      <c r="I30" s="7" t="s">
        <v>11</v>
      </c>
    </row>
    <row r="31" spans="1:9" ht="25.05" customHeight="1">
      <c r="A31" s="24"/>
      <c r="B31" s="17" t="s">
        <v>55</v>
      </c>
      <c r="C31" s="17"/>
      <c r="D31" s="7" t="s">
        <v>106</v>
      </c>
      <c r="E31" s="6" t="s">
        <v>56</v>
      </c>
      <c r="F31" s="6" t="s">
        <v>56</v>
      </c>
      <c r="G31" s="6">
        <v>2</v>
      </c>
      <c r="H31" s="6">
        <v>2</v>
      </c>
      <c r="I31" s="7" t="s">
        <v>11</v>
      </c>
    </row>
    <row r="32" spans="1:9" ht="25.05" customHeight="1">
      <c r="A32" s="24"/>
      <c r="B32" s="17"/>
      <c r="C32" s="17"/>
      <c r="D32" s="7" t="s">
        <v>107</v>
      </c>
      <c r="E32" s="6" t="s">
        <v>56</v>
      </c>
      <c r="F32" s="6" t="s">
        <v>56</v>
      </c>
      <c r="G32" s="6">
        <v>2</v>
      </c>
      <c r="H32" s="6">
        <v>2</v>
      </c>
      <c r="I32" s="7"/>
    </row>
    <row r="33" spans="1:9" ht="31.05" customHeight="1">
      <c r="A33" s="24"/>
      <c r="B33" s="17" t="s">
        <v>55</v>
      </c>
      <c r="C33" s="17"/>
      <c r="D33" s="7" t="s">
        <v>108</v>
      </c>
      <c r="E33" s="6" t="s">
        <v>56</v>
      </c>
      <c r="F33" s="6" t="s">
        <v>56</v>
      </c>
      <c r="G33" s="6">
        <v>2</v>
      </c>
      <c r="H33" s="6">
        <v>2</v>
      </c>
      <c r="I33" s="7" t="s">
        <v>11</v>
      </c>
    </row>
    <row r="34" spans="1:9" ht="25.05" customHeight="1">
      <c r="A34" s="25"/>
      <c r="B34" s="17" t="s">
        <v>109</v>
      </c>
      <c r="C34" s="17"/>
      <c r="D34" s="7" t="s">
        <v>110</v>
      </c>
      <c r="E34" s="6" t="s">
        <v>12</v>
      </c>
      <c r="F34" s="8">
        <v>1</v>
      </c>
      <c r="G34" s="6">
        <v>2</v>
      </c>
      <c r="H34" s="6">
        <v>2</v>
      </c>
      <c r="I34" s="7" t="s">
        <v>11</v>
      </c>
    </row>
    <row r="35" spans="1:9" ht="30" customHeight="1">
      <c r="A35" s="16" t="s">
        <v>57</v>
      </c>
      <c r="B35" s="17" t="s">
        <v>58</v>
      </c>
      <c r="C35" s="17"/>
      <c r="D35" s="7" t="s">
        <v>111</v>
      </c>
      <c r="E35" s="6" t="s">
        <v>112</v>
      </c>
      <c r="F35" s="6" t="s">
        <v>113</v>
      </c>
      <c r="G35" s="6">
        <v>2</v>
      </c>
      <c r="H35" s="6">
        <v>2</v>
      </c>
      <c r="I35" s="7" t="s">
        <v>11</v>
      </c>
    </row>
    <row r="36" spans="1:9" ht="31.5" customHeight="1">
      <c r="A36" s="16"/>
      <c r="B36" s="17"/>
      <c r="C36" s="17"/>
      <c r="D36" s="7" t="s">
        <v>114</v>
      </c>
      <c r="E36" s="6" t="s">
        <v>115</v>
      </c>
      <c r="F36" s="6" t="s">
        <v>116</v>
      </c>
      <c r="G36" s="6">
        <v>2</v>
      </c>
      <c r="H36" s="6">
        <v>2</v>
      </c>
      <c r="I36" s="7"/>
    </row>
    <row r="37" spans="1:9" ht="25.05" customHeight="1">
      <c r="A37" s="16" t="s">
        <v>57</v>
      </c>
      <c r="B37" s="17" t="s">
        <v>59</v>
      </c>
      <c r="C37" s="17"/>
      <c r="D37" s="7" t="s">
        <v>29</v>
      </c>
      <c r="E37" s="10" t="s">
        <v>30</v>
      </c>
      <c r="F37" s="6" t="s">
        <v>31</v>
      </c>
      <c r="G37" s="6">
        <v>3</v>
      </c>
      <c r="H37" s="6">
        <v>3</v>
      </c>
      <c r="I37" s="7" t="s">
        <v>11</v>
      </c>
    </row>
    <row r="38" spans="1:9" ht="28.95" customHeight="1">
      <c r="A38" s="16"/>
      <c r="B38" s="17"/>
      <c r="C38" s="17"/>
      <c r="D38" s="7" t="s">
        <v>117</v>
      </c>
      <c r="E38" s="6" t="s">
        <v>118</v>
      </c>
      <c r="F38" s="6" t="s">
        <v>119</v>
      </c>
      <c r="G38" s="6">
        <v>2</v>
      </c>
      <c r="H38" s="6">
        <v>2</v>
      </c>
      <c r="I38" s="7"/>
    </row>
    <row r="39" spans="1:9" ht="25.05" customHeight="1">
      <c r="A39" s="16"/>
      <c r="B39" s="17"/>
      <c r="C39" s="17"/>
      <c r="D39" s="7" t="s">
        <v>120</v>
      </c>
      <c r="E39" s="6" t="s">
        <v>121</v>
      </c>
      <c r="F39" s="6" t="s">
        <v>122</v>
      </c>
      <c r="G39" s="6">
        <v>2</v>
      </c>
      <c r="H39" s="6">
        <v>2</v>
      </c>
      <c r="I39" s="7"/>
    </row>
    <row r="40" spans="1:9" ht="25.05" customHeight="1">
      <c r="A40" s="16"/>
      <c r="B40" s="17"/>
      <c r="C40" s="17"/>
      <c r="D40" s="7" t="s">
        <v>32</v>
      </c>
      <c r="E40" s="6" t="s">
        <v>33</v>
      </c>
      <c r="F40" s="8">
        <v>0.98</v>
      </c>
      <c r="G40" s="6">
        <v>2</v>
      </c>
      <c r="H40" s="6">
        <v>2</v>
      </c>
      <c r="I40" s="7"/>
    </row>
    <row r="41" spans="1:9" ht="25.05" customHeight="1">
      <c r="A41" s="16" t="s">
        <v>57</v>
      </c>
      <c r="B41" s="17" t="s">
        <v>59</v>
      </c>
      <c r="C41" s="17"/>
      <c r="D41" s="7" t="s">
        <v>123</v>
      </c>
      <c r="E41" s="10" t="s">
        <v>34</v>
      </c>
      <c r="F41" s="10" t="s">
        <v>35</v>
      </c>
      <c r="G41" s="6">
        <v>2</v>
      </c>
      <c r="H41" s="6">
        <v>2</v>
      </c>
      <c r="I41" s="7" t="s">
        <v>11</v>
      </c>
    </row>
    <row r="42" spans="1:9" ht="30.45" customHeight="1">
      <c r="A42" s="16"/>
      <c r="B42" s="17" t="s">
        <v>124</v>
      </c>
      <c r="C42" s="17"/>
      <c r="D42" s="7" t="s">
        <v>125</v>
      </c>
      <c r="E42" s="6" t="s">
        <v>126</v>
      </c>
      <c r="F42" s="6" t="s">
        <v>28</v>
      </c>
      <c r="G42" s="6">
        <v>2</v>
      </c>
      <c r="H42" s="6">
        <v>2</v>
      </c>
      <c r="I42" s="7"/>
    </row>
    <row r="43" spans="1:9" ht="30.45" customHeight="1">
      <c r="A43" s="16"/>
      <c r="B43" s="17"/>
      <c r="C43" s="17"/>
      <c r="D43" s="7" t="s">
        <v>127</v>
      </c>
      <c r="E43" s="6" t="s">
        <v>87</v>
      </c>
      <c r="F43" s="6" t="s">
        <v>128</v>
      </c>
      <c r="G43" s="6">
        <v>2</v>
      </c>
      <c r="H43" s="6">
        <v>2</v>
      </c>
      <c r="I43" s="7"/>
    </row>
    <row r="44" spans="1:9" ht="31.5" customHeight="1">
      <c r="A44" s="16" t="s">
        <v>57</v>
      </c>
      <c r="B44" s="17"/>
      <c r="C44" s="17"/>
      <c r="D44" s="7" t="s">
        <v>129</v>
      </c>
      <c r="E44" s="6" t="s">
        <v>130</v>
      </c>
      <c r="F44" s="6" t="s">
        <v>131</v>
      </c>
      <c r="G44" s="6">
        <v>2</v>
      </c>
      <c r="H44" s="6">
        <v>2</v>
      </c>
      <c r="I44" s="7" t="s">
        <v>11</v>
      </c>
    </row>
    <row r="45" spans="1:9" ht="25.05" customHeight="1">
      <c r="A45" s="16" t="s">
        <v>57</v>
      </c>
      <c r="B45" s="17" t="s">
        <v>60</v>
      </c>
      <c r="C45" s="17"/>
      <c r="D45" s="7" t="s">
        <v>132</v>
      </c>
      <c r="E45" s="6" t="s">
        <v>13</v>
      </c>
      <c r="F45" s="6" t="s">
        <v>13</v>
      </c>
      <c r="G45" s="6">
        <v>2</v>
      </c>
      <c r="H45" s="6">
        <v>2</v>
      </c>
      <c r="I45" s="7" t="s">
        <v>11</v>
      </c>
    </row>
    <row r="46" spans="1:9" ht="25.05" customHeight="1">
      <c r="A46" s="16" t="s">
        <v>57</v>
      </c>
      <c r="B46" s="17" t="s">
        <v>60</v>
      </c>
      <c r="C46" s="17"/>
      <c r="D46" s="7" t="s">
        <v>36</v>
      </c>
      <c r="E46" s="6" t="s">
        <v>13</v>
      </c>
      <c r="F46" s="6" t="s">
        <v>13</v>
      </c>
      <c r="G46" s="6">
        <v>2</v>
      </c>
      <c r="H46" s="6">
        <v>2</v>
      </c>
      <c r="I46" s="7" t="s">
        <v>11</v>
      </c>
    </row>
    <row r="47" spans="1:9" ht="25.05" customHeight="1">
      <c r="A47" s="16" t="s">
        <v>57</v>
      </c>
      <c r="B47" s="17" t="s">
        <v>60</v>
      </c>
      <c r="C47" s="17"/>
      <c r="D47" s="7" t="s">
        <v>61</v>
      </c>
      <c r="E47" s="6" t="s">
        <v>13</v>
      </c>
      <c r="F47" s="6" t="s">
        <v>13</v>
      </c>
      <c r="G47" s="6">
        <v>2</v>
      </c>
      <c r="H47" s="6">
        <v>2</v>
      </c>
      <c r="I47" s="7" t="s">
        <v>11</v>
      </c>
    </row>
    <row r="48" spans="1:9" ht="25.05" customHeight="1">
      <c r="A48" s="16" t="s">
        <v>57</v>
      </c>
      <c r="B48" s="17" t="s">
        <v>60</v>
      </c>
      <c r="C48" s="17"/>
      <c r="D48" s="7" t="s">
        <v>133</v>
      </c>
      <c r="E48" s="6" t="s">
        <v>37</v>
      </c>
      <c r="F48" s="6" t="s">
        <v>37</v>
      </c>
      <c r="G48" s="6">
        <v>2</v>
      </c>
      <c r="H48" s="6">
        <v>2</v>
      </c>
      <c r="I48" s="7" t="s">
        <v>11</v>
      </c>
    </row>
    <row r="49" spans="1:9" ht="25.05" customHeight="1">
      <c r="A49" s="16" t="s">
        <v>62</v>
      </c>
      <c r="B49" s="17" t="s">
        <v>62</v>
      </c>
      <c r="C49" s="17"/>
      <c r="D49" s="7" t="s">
        <v>134</v>
      </c>
      <c r="E49" s="8" t="s">
        <v>33</v>
      </c>
      <c r="F49" s="8">
        <v>0.85</v>
      </c>
      <c r="G49" s="6">
        <v>3</v>
      </c>
      <c r="H49" s="6">
        <v>2.7</v>
      </c>
      <c r="I49" s="26" t="s">
        <v>135</v>
      </c>
    </row>
    <row r="50" spans="1:9" ht="30" customHeight="1">
      <c r="A50" s="16"/>
      <c r="B50" s="17"/>
      <c r="C50" s="17"/>
      <c r="D50" s="7" t="s">
        <v>136</v>
      </c>
      <c r="E50" s="8" t="s">
        <v>137</v>
      </c>
      <c r="F50" s="8">
        <v>0.9</v>
      </c>
      <c r="G50" s="6">
        <v>3</v>
      </c>
      <c r="H50" s="6">
        <v>2.7</v>
      </c>
      <c r="I50" s="27"/>
    </row>
    <row r="51" spans="1:9" ht="25.05" customHeight="1">
      <c r="A51" s="16"/>
      <c r="B51" s="17"/>
      <c r="C51" s="17"/>
      <c r="D51" s="7" t="s">
        <v>138</v>
      </c>
      <c r="E51" s="8" t="s">
        <v>33</v>
      </c>
      <c r="F51" s="8">
        <v>0.85</v>
      </c>
      <c r="G51" s="6">
        <v>4</v>
      </c>
      <c r="H51" s="6">
        <v>3.2</v>
      </c>
      <c r="I51" s="28"/>
    </row>
    <row r="52" spans="1:9" ht="25.05" customHeight="1">
      <c r="A52" s="18" t="s">
        <v>63</v>
      </c>
      <c r="B52" s="18"/>
      <c r="C52" s="18"/>
      <c r="D52" s="18"/>
      <c r="E52" s="18"/>
      <c r="F52" s="18"/>
      <c r="G52" s="5">
        <f>SUM(G12:G51)+F6</f>
        <v>100</v>
      </c>
      <c r="H52" s="5">
        <f>SUM(H12:H51)+I6</f>
        <v>96.9</v>
      </c>
      <c r="I52" s="7"/>
    </row>
    <row r="53" spans="1:9" ht="25.05" customHeight="1">
      <c r="A53" s="3" t="s">
        <v>64</v>
      </c>
      <c r="B53" s="20" t="s">
        <v>139</v>
      </c>
      <c r="C53" s="20"/>
      <c r="D53" s="20"/>
      <c r="E53" s="20"/>
      <c r="F53" s="20"/>
      <c r="G53" s="20"/>
      <c r="H53" s="20"/>
      <c r="I53" s="20"/>
    </row>
    <row r="54" spans="1:9" ht="18" customHeight="1">
      <c r="A54" s="13" t="s">
        <v>65</v>
      </c>
      <c r="B54" s="13"/>
      <c r="C54" s="13"/>
      <c r="D54" s="13"/>
      <c r="E54" s="13"/>
      <c r="F54" s="13"/>
      <c r="G54" s="13"/>
      <c r="H54" s="13"/>
      <c r="I54" s="13"/>
    </row>
    <row r="55" spans="1:9" ht="47.4" customHeight="1">
      <c r="A55" s="13" t="s">
        <v>66</v>
      </c>
      <c r="B55" s="13"/>
      <c r="C55" s="13"/>
      <c r="D55" s="13"/>
      <c r="E55" s="13"/>
      <c r="F55" s="13"/>
      <c r="G55" s="13"/>
      <c r="H55" s="13"/>
      <c r="I55" s="13"/>
    </row>
    <row r="56" spans="1:9" ht="37.799999999999997" customHeight="1">
      <c r="A56" s="13" t="s">
        <v>67</v>
      </c>
      <c r="B56" s="13"/>
      <c r="C56" s="13"/>
      <c r="D56" s="13"/>
      <c r="E56" s="13"/>
      <c r="F56" s="13"/>
      <c r="G56" s="13"/>
      <c r="H56" s="13"/>
      <c r="I56" s="13"/>
    </row>
  </sheetData>
  <mergeCells count="38">
    <mergeCell ref="A1:I1"/>
    <mergeCell ref="B2:I2"/>
    <mergeCell ref="B3:D3"/>
    <mergeCell ref="F3:I3"/>
    <mergeCell ref="A4:I4"/>
    <mergeCell ref="A5:B5"/>
    <mergeCell ref="G5:H5"/>
    <mergeCell ref="A6:B6"/>
    <mergeCell ref="G6:H6"/>
    <mergeCell ref="A7:B7"/>
    <mergeCell ref="G7:H7"/>
    <mergeCell ref="A8:B8"/>
    <mergeCell ref="G8:H8"/>
    <mergeCell ref="B9:E9"/>
    <mergeCell ref="F9:I9"/>
    <mergeCell ref="B10:E10"/>
    <mergeCell ref="F10:I10"/>
    <mergeCell ref="B11:C11"/>
    <mergeCell ref="B34:C34"/>
    <mergeCell ref="A52:F52"/>
    <mergeCell ref="B53:I53"/>
    <mergeCell ref="A54:I54"/>
    <mergeCell ref="A55:I55"/>
    <mergeCell ref="A56:I56"/>
    <mergeCell ref="A9:A10"/>
    <mergeCell ref="A12:A25"/>
    <mergeCell ref="A26:A34"/>
    <mergeCell ref="A35:A48"/>
    <mergeCell ref="A49:A51"/>
    <mergeCell ref="I49:I51"/>
    <mergeCell ref="B49:C51"/>
    <mergeCell ref="B12:C25"/>
    <mergeCell ref="B26:C29"/>
    <mergeCell ref="B30:C33"/>
    <mergeCell ref="B37:C41"/>
    <mergeCell ref="B45:C48"/>
    <mergeCell ref="B35:C36"/>
    <mergeCell ref="B42:C44"/>
  </mergeCells>
  <phoneticPr fontId="12" type="noConversion"/>
  <pageMargins left="0.7" right="0.7" top="0.90486111111111101" bottom="0.86597222222222203" header="0.3" footer="0.3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全省妇女及儿童发展经费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gsfl</cp:lastModifiedBy>
  <cp:lastPrinted>2021-03-26T07:43:00Z</cp:lastPrinted>
  <dcterms:created xsi:type="dcterms:W3CDTF">2018-12-05T00:45:00Z</dcterms:created>
  <dcterms:modified xsi:type="dcterms:W3CDTF">2021-08-20T02:51:46Z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KSOReadingLayout">
    <vt:bool>false</vt:bool>
  </property>
  <property fmtid="{D5CDD505-2E9C-101B-9397-08002B2CF9AE}" pid="4" name="ICV">
    <vt:lpwstr>39E8B172062A4D5ABE7FCD63AAA9D32B</vt:lpwstr>
  </property>
</Properties>
</file>